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filterPrivacy="1" defaultThemeVersion="124226"/>
  <xr:revisionPtr revIDLastSave="0" documentId="13_ncr:1_{DB0E3AF2-4E35-4C9E-8562-2AF8506111A0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</calcChain>
</file>

<file path=xl/sharedStrings.xml><?xml version="1.0" encoding="utf-8"?>
<sst xmlns="http://schemas.openxmlformats.org/spreadsheetml/2006/main" count="372" uniqueCount="280">
  <si>
    <t>№ п/п</t>
  </si>
  <si>
    <t>сумма по госконтракту (после изменений)</t>
  </si>
  <si>
    <t>Номер и дата Госконтракта</t>
  </si>
  <si>
    <t>Наименование поставщика, товаров, работ, услуг</t>
  </si>
  <si>
    <t>Форма закупки</t>
  </si>
  <si>
    <t>Предмет госконтракта</t>
  </si>
  <si>
    <t>Начальная максимальная цена контракта</t>
  </si>
  <si>
    <t>Сумма по госконтракту</t>
  </si>
  <si>
    <t>Адрес поставщика</t>
  </si>
  <si>
    <t>Номер реестровой записи</t>
  </si>
  <si>
    <t>Номер и дата допсоглашения о расторжении или изменении ГК</t>
  </si>
  <si>
    <t>ГК № 03171000002190000650001 от 31.12.2019</t>
  </si>
  <si>
    <t>ФГКУ "Управление вневедомственной охраны войск национальной гвардии РФ по АК</t>
  </si>
  <si>
    <t>Электронный аукцион</t>
  </si>
  <si>
    <t>услуги вневедомственной охраны</t>
  </si>
  <si>
    <t>656052, г. Барнаул, ул. Северо-западная, 157А</t>
  </si>
  <si>
    <t>ГК № 03171000002190000670001 от 09.01.2020</t>
  </si>
  <si>
    <t>ООО РН-КАРТ</t>
  </si>
  <si>
    <t>поставка АИ-92, ДТ на территории АК 1 квартал АК</t>
  </si>
  <si>
    <t>656056 г. Барнаул, ул. М. Горького, 29</t>
  </si>
  <si>
    <t>ГК № 03171000002190000640001 от 10.01.2020</t>
  </si>
  <si>
    <t>ООО СК Согласие</t>
  </si>
  <si>
    <t>услуги по страхованию</t>
  </si>
  <si>
    <t>656015, г. Барнаул, ул. Профинтерна, 24</t>
  </si>
  <si>
    <t>ГК № 03171000002190000690001 от 10.01.2019</t>
  </si>
  <si>
    <t>ООО Глаголь</t>
  </si>
  <si>
    <t>поставка бумаги для офисной технике</t>
  </si>
  <si>
    <t>656056, г. Барнаул, ул. Мало-Тобольская, 18А-201</t>
  </si>
  <si>
    <t>АО Почта России</t>
  </si>
  <si>
    <t>ГК № 03171000002190000660001 от 14.01.2020</t>
  </si>
  <si>
    <t>ООО Горно-Алтайск Нефтепродукт</t>
  </si>
  <si>
    <t>электронный аукцион</t>
  </si>
  <si>
    <t>поставка АИ-92 на территории Республики Алтай 1 полугодие</t>
  </si>
  <si>
    <t>649006, РА, г. Горно-Алтайск, ул. Комсомольская, 4</t>
  </si>
  <si>
    <t>ГК № 03171000002200000060001 от 13.03.2020</t>
  </si>
  <si>
    <t>ООО Ника</t>
  </si>
  <si>
    <t>Поставка АИ 92 в рамках АПК</t>
  </si>
  <si>
    <t>659306, АК, г. Бийск, ул. Ефима Мамонтова, 11</t>
  </si>
  <si>
    <t>ГК № 03171000002200000010001 от 20.02.2020</t>
  </si>
  <si>
    <t>поставка маркированных конвертов</t>
  </si>
  <si>
    <t>656000, АК, г. Барнаул, пр. ленина, 54</t>
  </si>
  <si>
    <t>ГК № 03171000002200000020001 от 25.02.2020</t>
  </si>
  <si>
    <t>.1222106781820000015</t>
  </si>
  <si>
    <t>ООО Автопартнер</t>
  </si>
  <si>
    <t>оказание услуг по диагностике, техническому обслуживанию и ремонту автотранспортных средств</t>
  </si>
  <si>
    <t>656045, АК, г. Барнаул, Змеиногорский тракт 104, корпус 9/4</t>
  </si>
  <si>
    <t>ГК № 03171000002200000030001 от 26.02.2020</t>
  </si>
  <si>
    <t>.1222106781820000016</t>
  </si>
  <si>
    <t>ООО Алтайхозторг</t>
  </si>
  <si>
    <t>поставка хозяйственных товаров</t>
  </si>
  <si>
    <t>656056, АК, г. Барнаул, ул. Короленко, д 39</t>
  </si>
  <si>
    <t>ГК № 03171000002200000040001 от 27.02.2020</t>
  </si>
  <si>
    <t>.1222106781820000018</t>
  </si>
  <si>
    <t>поставка канцелярских товаров</t>
  </si>
  <si>
    <t>656056, АК, г. Барнаул, ул. Мало-Тобольская, д 18А, офис 201</t>
  </si>
  <si>
    <t>ГК  № 03171000002200000050001 от 16.03.2020</t>
  </si>
  <si>
    <t>ООО СТМ</t>
  </si>
  <si>
    <t>поставка аккумуляторных батарей</t>
  </si>
  <si>
    <t>644105, г. Омск, ул 22-го Партсъезда, 103Б, корпус 1</t>
  </si>
  <si>
    <t>.1222106781820000001</t>
  </si>
  <si>
    <t>.1222106781820000003</t>
  </si>
  <si>
    <t>.1222106781820000004</t>
  </si>
  <si>
    <t>.1222106781820000019</t>
  </si>
  <si>
    <t>ГК  № 03171000002200000070001 от 26.03.2020</t>
  </si>
  <si>
    <t>ГК  № 03171000002200000080001 от 26.03.2020</t>
  </si>
  <si>
    <t>Поставка шин автомобильных</t>
  </si>
  <si>
    <t>Услуги по сопровождению справочно-правовой системы Консультант плюс</t>
  </si>
  <si>
    <t>ООО "Юркомп"</t>
  </si>
  <si>
    <t>ООО Инвест Трейд</t>
  </si>
  <si>
    <t>.1222106781820000022</t>
  </si>
  <si>
    <t>.1222106781820000021</t>
  </si>
  <si>
    <t>656023, Алтайский край, г. Барнаул, ул. 5-а Западная, дом 85, офис 14</t>
  </si>
  <si>
    <t>656043, Алтайский край, г. Барнаул, ул. Гоголя, 72</t>
  </si>
  <si>
    <t>.1222106781820000020</t>
  </si>
  <si>
    <t>.1222106781820000002</t>
  </si>
  <si>
    <t>.1222106781820000008</t>
  </si>
  <si>
    <t>.1222106781820000014</t>
  </si>
  <si>
    <t xml:space="preserve">Поставка АИ-92 К-5, ДТ на территории Алтайского края, 2 квартал </t>
  </si>
  <si>
    <t>ГК № 03171 000 00 22 000 000 9 0001 от 07.04.2020</t>
  </si>
  <si>
    <t>ООО «КачествоПлюс</t>
  </si>
  <si>
    <t>выполнить работы по техническому обслуживанию и ремонту оргтехники</t>
  </si>
  <si>
    <t>656036, Алтайский край, г. Барнаул, ул. Чеглецова, д 72, офис 4</t>
  </si>
  <si>
    <t>.1222106781820000026</t>
  </si>
  <si>
    <t>ГК  №  03171 000 00 22 000 00 10 0001 от 06.04.2020</t>
  </si>
  <si>
    <t>ООО «РН-КАРТ</t>
  </si>
  <si>
    <t>.1222106781820000025</t>
  </si>
  <si>
    <t>ООО "Автоцентр ЮГ"</t>
  </si>
  <si>
    <t>поставка автомобилей</t>
  </si>
  <si>
    <t>ГК № 03171 000 00 22 000 00 11 0001 от 07.04.2020</t>
  </si>
  <si>
    <t>656906, г. Барнаул, Змеиногорский тракт, 118Б</t>
  </si>
  <si>
    <t>.1222106781820000030</t>
  </si>
  <si>
    <t>ГК № 03171 000 00 22 000 00 12 0001 от 22.04.2020</t>
  </si>
  <si>
    <t>ООО МЦ Здравгород</t>
  </si>
  <si>
    <t xml:space="preserve">услуги по проведению диспансеризации государственных гражданских служащих </t>
  </si>
  <si>
    <t>656906, г. Барнаул, рабочий поселок Южный, проезд Кубанский, 2а</t>
  </si>
  <si>
    <t>ГК № 03171 000 00 22 000 00 13 0001 от 22.04.2020</t>
  </si>
  <si>
    <t>поставка АИ 92 в Республике Алтай 2 полугодие</t>
  </si>
  <si>
    <t>659306, Алтайский край, г. Бийск, ул. Красноармейская , 81-1</t>
  </si>
  <si>
    <t>ГК № 03171 000 00 22 000 00 14 0001 от 22.04.2020</t>
  </si>
  <si>
    <t>поставка АИ 92, ДТ в Алтайском крае 3 квартал</t>
  </si>
  <si>
    <t xml:space="preserve">1 403 640, 00 </t>
  </si>
  <si>
    <t>656056, Алтайский край, г. Барнаул, ул. М.Горького, д. 29</t>
  </si>
  <si>
    <t>дс от 17.04.2020</t>
  </si>
  <si>
    <t>ГК № 03171000002200000150001 от 08.05.2020</t>
  </si>
  <si>
    <t>ООО Парус Плюс</t>
  </si>
  <si>
    <t>поставка принтеров, МФУ</t>
  </si>
  <si>
    <t>659325, г. Бийск, пр. Сергея Кирова, 8</t>
  </si>
  <si>
    <t>ГК № 03171000002200000180001 от 08.05.2020</t>
  </si>
  <si>
    <t>ФГБУ ВНИИКР</t>
  </si>
  <si>
    <t>поставка феромонных ловушек в рамках приоритетного проекта Экспорт продукции АПК</t>
  </si>
  <si>
    <t>140150 Московская обл. Раменский р-н, г. Раменское, р.п. Быково, ул. Пограничная, 32</t>
  </si>
  <si>
    <t>ГК № 03171000002200000190001 от 08.05.25020</t>
  </si>
  <si>
    <t xml:space="preserve">поставка феромонных ловушек </t>
  </si>
  <si>
    <t>ООО Технология Контроля</t>
  </si>
  <si>
    <t>420073, Р. Татарстан, г. Казань, ул. Толюухина, д. 9 офис 1</t>
  </si>
  <si>
    <t>ГК № 0317100000220000170001 от 14.05.2020</t>
  </si>
  <si>
    <t>ГК № 03171000002200000210001 от  14.05.2020</t>
  </si>
  <si>
    <t>поставка расходных материалов для отбора проб в рамках "Экспорт продукции АПК"</t>
  </si>
  <si>
    <t>ГК № 03171000002200000220001 от 14.05.2020</t>
  </si>
  <si>
    <t>ООО Мед Плюс</t>
  </si>
  <si>
    <t>поставка расходных материалов для отбора проб</t>
  </si>
  <si>
    <t>344018, г. Ростов-на-Дону, пер. Доломановский, 132А офис 44</t>
  </si>
  <si>
    <t>ООО "Лакирис"</t>
  </si>
  <si>
    <t>поставка масла моторного, трансмиссионного, антифриза</t>
  </si>
  <si>
    <t>143981, Мовсковская область, г. Балашиха, мкр. Кучино, ул. Речная, владение №2</t>
  </si>
  <si>
    <t>ГК № 03171000002200000240001 от 14.05.2020</t>
  </si>
  <si>
    <t>ГК № 03171000002200000230001 от 14.05.2020</t>
  </si>
  <si>
    <t>ООО "Мед плюс"</t>
  </si>
  <si>
    <t>.1222106781820000044</t>
  </si>
  <si>
    <t>.1222106781820000045</t>
  </si>
  <si>
    <t>.1222106781820000034</t>
  </si>
  <si>
    <t>.1222106781820000035</t>
  </si>
  <si>
    <t>.1222106781820000036</t>
  </si>
  <si>
    <t>.1222106781820000038</t>
  </si>
  <si>
    <t>.1222106781820000040</t>
  </si>
  <si>
    <t>.1222106781820000039</t>
  </si>
  <si>
    <t>.1222106781820000041</t>
  </si>
  <si>
    <t xml:space="preserve">.1222106781820000042 </t>
  </si>
  <si>
    <t>.1222106781820000043</t>
  </si>
  <si>
    <t>ГК № 03171000002200000270001 от 10.06.2020</t>
  </si>
  <si>
    <t>ИП Кочутов А.А.</t>
  </si>
  <si>
    <t>комплект сумки инспектора для отбора проб в рамках приоритетного проекта АПК</t>
  </si>
  <si>
    <t>ГК № 03171000002200000280001 от 10.06.2020</t>
  </si>
  <si>
    <t>поставка АИ-92, ДТ на территории АК 4 квартал АК</t>
  </si>
  <si>
    <t>ГК № 03171000002200000310001 от 17.06.2020</t>
  </si>
  <si>
    <t>ИП Тажгалиева А.М.</t>
  </si>
  <si>
    <t>поставка компьютеров</t>
  </si>
  <si>
    <t>443079, г. Самара, Ключевой проезд 5, кв. 33</t>
  </si>
  <si>
    <t>ГК № 03171000002200000320001 от 17.06.2020</t>
  </si>
  <si>
    <t>ООО Ратель</t>
  </si>
  <si>
    <t>поставка геодезического GNSS приемника</t>
  </si>
  <si>
    <t>606107, Нижегородская облоасть, г. Павлово, ул. 1-я Строителя, д. 38 кв. 137</t>
  </si>
  <si>
    <t>630009, г. Новосибирск, ул. Добролюбова, 12, офис 6</t>
  </si>
  <si>
    <t>.1222106781820000046</t>
  </si>
  <si>
    <t>.1222106781820000047</t>
  </si>
  <si>
    <t xml:space="preserve">. 1222106781820000048 </t>
  </si>
  <si>
    <t>.1222106781820000049</t>
  </si>
  <si>
    <t>ГК № 03171000002200000330001 от 02.07.2020</t>
  </si>
  <si>
    <t>ООО Группа Содружество</t>
  </si>
  <si>
    <t>повышение квалификации (карантин 55 человек 24 часа)</t>
  </si>
  <si>
    <t>107023, г. Москва, ул. Суворовская, дом 8 каб 27</t>
  </si>
  <si>
    <t xml:space="preserve">.1222106781820000050 </t>
  </si>
  <si>
    <t>ГК № 03171000002200000340001 от 07.07.2020</t>
  </si>
  <si>
    <t>.1222106781820000051</t>
  </si>
  <si>
    <t>АНО ДПО Сибирский институт практической психологиии, педагогики и социальной работы</t>
  </si>
  <si>
    <t>повышение квалификации (карантин 10 человек 72 часа)</t>
  </si>
  <si>
    <t>630009, г. Новосибирск, ул. Добролдюбова, д 18/1, офис 17</t>
  </si>
  <si>
    <t>ГК №03171000002200000001 от 15.07.2020</t>
  </si>
  <si>
    <t xml:space="preserve">ИП Штеле Г.Я. </t>
  </si>
  <si>
    <t>646160, Омская обл., Любинский р-н, рочий поселок Лбинский, ул. Кирова, д. 50</t>
  </si>
  <si>
    <t>ГК № 0317100000220350001 от 13.07.2020</t>
  </si>
  <si>
    <t>ФГБУ ЦНМВЛ</t>
  </si>
  <si>
    <t>повышение квалификации (зерно 8 чел, зем13 чел) 24 часа</t>
  </si>
  <si>
    <t>111622, г. Москва, ул. Оранжейрная, д. 23</t>
  </si>
  <si>
    <t>ГК № 03171000002200000410001 от 23.07.2020</t>
  </si>
  <si>
    <t>поставка бензина АПК</t>
  </si>
  <si>
    <t>649006, г. Горно-Алтайск, ул. Комсомольская, 4</t>
  </si>
  <si>
    <t>дс от 15.07.2020</t>
  </si>
  <si>
    <t>.1222106781820000053</t>
  </si>
  <si>
    <t>.1222106781820000054</t>
  </si>
  <si>
    <t>.1222106781820000056</t>
  </si>
  <si>
    <t>ГК № 03171000002200000420001 от 28.07.2020</t>
  </si>
  <si>
    <t>.1222106781820000057</t>
  </si>
  <si>
    <t>ООО Спецодежда-опторг</t>
  </si>
  <si>
    <t>поставка костюмов для защиты от загрязнений</t>
  </si>
  <si>
    <t>660041, г. Кросноярск, пр. Свободный, 81Г кв. 64</t>
  </si>
  <si>
    <t>ГК № 03171000002200000400001 от 29.07.2020</t>
  </si>
  <si>
    <t>ООО Астра</t>
  </si>
  <si>
    <t>поставка форменной одежды</t>
  </si>
  <si>
    <t>115477, г. Москва, ул. Кантемировская, 12 к. кв. 376</t>
  </si>
  <si>
    <t>ГК № 03171000002200000440001 от 31.07.2020</t>
  </si>
  <si>
    <t>ГК № 03171000002200000430001 от 29.07.2020</t>
  </si>
  <si>
    <t>поставка сканера</t>
  </si>
  <si>
    <t>ООО Бинар24</t>
  </si>
  <si>
    <t>поставка фотоаппаратов</t>
  </si>
  <si>
    <t>66064, г. Красноярск, ул. Парусная, дом 10, пом 250</t>
  </si>
  <si>
    <t>.1222106781820000058</t>
  </si>
  <si>
    <t>.1222106781820000059</t>
  </si>
  <si>
    <t>.1222106781820000060</t>
  </si>
  <si>
    <t>.1222106781820000061</t>
  </si>
  <si>
    <t>поставка GPS навигаторов</t>
  </si>
  <si>
    <t>ООО Навилайн</t>
  </si>
  <si>
    <t>197022, Санкт-Петербург, Льва Толстого ул., дом 7, офис 216 (бизнес-центр «Офисный дом»)</t>
  </si>
  <si>
    <t>.1222106781820000062</t>
  </si>
  <si>
    <t>ООО Углеснаб</t>
  </si>
  <si>
    <t>659314, Алтайский край, г. Бийск, ул. Ефима Мамонтова, дом 4</t>
  </si>
  <si>
    <t>ГК № 03171000002200000450001 от 17.08.2020</t>
  </si>
  <si>
    <t>ГК № 03171000002200000470001 от 07.09.2020</t>
  </si>
  <si>
    <t>ГК № 0317100002200000460001 от 07.09.2020</t>
  </si>
  <si>
    <t>ООО Авитэк</t>
  </si>
  <si>
    <t>поставка угля г. Бийск</t>
  </si>
  <si>
    <t>.1222106781820000063</t>
  </si>
  <si>
    <t>659314, Алтайский край, г. Бийск, ул. Ефима Мамонтова, дом 18, корпус 4, офис 4</t>
  </si>
  <si>
    <t>поставка угля с. Ташанта</t>
  </si>
  <si>
    <t>ГК № 03171000002200000490001 от 16.09.2020</t>
  </si>
  <si>
    <t>поставка расходных материалов АПК (термоконтейнеры)</t>
  </si>
  <si>
    <t>344018, г. Ростов-на-Доду, пер. Доломановский, дом 132А, офис 44</t>
  </si>
  <si>
    <t>ГК № 03171000002200000480001 от 21.09.2020</t>
  </si>
  <si>
    <t>.1222106781820000064</t>
  </si>
  <si>
    <t>.1222106781820000065</t>
  </si>
  <si>
    <t>поставка АИ 92 К5 в рамках приоритетного проекта Экспорт продукции АПК</t>
  </si>
  <si>
    <t>дс от 15.09.2020 расторжение</t>
  </si>
  <si>
    <t>ГК 03171000002200000500001 от 23.09.2020</t>
  </si>
  <si>
    <t>.1222106781820000067</t>
  </si>
  <si>
    <t>услуги по диагностике, техническому обслуживанию и ремонту автотранспортных средств</t>
  </si>
  <si>
    <t>ГК 03171000002200000510001 от 30.09.2020</t>
  </si>
  <si>
    <t>ФГБУ "ЦНМВЛ"</t>
  </si>
  <si>
    <t>услуги по повышению квалификации</t>
  </si>
  <si>
    <t>поставка фильтров маслянных</t>
  </si>
  <si>
    <t>.1222106781820000069</t>
  </si>
  <si>
    <t>ГК № 03171000002200000520001 от 05.10.2020</t>
  </si>
  <si>
    <t>ГК № 03171000002200000540001 от 05.10.2020</t>
  </si>
  <si>
    <t>ООО ИЗ Профпринт</t>
  </si>
  <si>
    <t>поставка служебных удостоверений</t>
  </si>
  <si>
    <t>410033, г. Саратов, ул. им. Панфилова И.В., дом 1 ком 266</t>
  </si>
  <si>
    <t>поставка кресел</t>
  </si>
  <si>
    <t>ГК № 03171000002200000560001 от 07.10.2020</t>
  </si>
  <si>
    <t>АНООДПО Ведара Проф</t>
  </si>
  <si>
    <t>656015, г. Барнаул, пр. Красноармейский, 112А офис 1</t>
  </si>
  <si>
    <t>.1222106781820000072</t>
  </si>
  <si>
    <t>.1222106781820000071</t>
  </si>
  <si>
    <t>.1222106781820000070</t>
  </si>
  <si>
    <t>ГК № 03171000002200000570001 от 20.10.2020</t>
  </si>
  <si>
    <t>.1222106781820000073</t>
  </si>
  <si>
    <t>дс от 07.09.2020 увеличение, дс от 16.10.2020 расторжение</t>
  </si>
  <si>
    <t>дс от 22.10.2020</t>
  </si>
  <si>
    <t>ГК № 03171000002200000580001 от 26.10.2020</t>
  </si>
  <si>
    <t>.1222106781820000074</t>
  </si>
  <si>
    <t>ГК № 03171000002200000590001 от 02.11.2020</t>
  </si>
  <si>
    <t>ООО ТОРГСНАБ</t>
  </si>
  <si>
    <t>поставка радиотелефонов</t>
  </si>
  <si>
    <t>194358, г. Санкт-Петербург, пос. Парголово, ул. Федора Абрамова,  д. 4, кв. 1172</t>
  </si>
  <si>
    <t>.1222106781820000075</t>
  </si>
  <si>
    <t>дс расторжение от 06.11.2020</t>
  </si>
  <si>
    <t>дс расторжение от 13.11.2020</t>
  </si>
  <si>
    <t>ГК № 03171000002200000600001 от 07.12.2020</t>
  </si>
  <si>
    <t>ГК № 03171000002200000610001 от  07.12.2020</t>
  </si>
  <si>
    <t>ГК № 03171000002200000620001 от 07.12.2020</t>
  </si>
  <si>
    <t>ГК № 03171000002200000630001 от 07.12.2020</t>
  </si>
  <si>
    <t>ООО ВИНТА +</t>
  </si>
  <si>
    <t>ООО Автоцент ЮГ</t>
  </si>
  <si>
    <t xml:space="preserve">.1222106781820000076 </t>
  </si>
  <si>
    <t xml:space="preserve">.1222106781820000077 </t>
  </si>
  <si>
    <t xml:space="preserve">.1222106781820000078 </t>
  </si>
  <si>
    <t xml:space="preserve">.1222106781820000079 </t>
  </si>
  <si>
    <t>поставка персональных компьютеров в сборе</t>
  </si>
  <si>
    <t>поставка автомобиля</t>
  </si>
  <si>
    <t>656045, г. Барнаул, Змеиногорский тракт 104-9/4</t>
  </si>
  <si>
    <t>656006, г. Барнаул, ул. Малахова, 154 Б, офис 44</t>
  </si>
  <si>
    <t>656056, г. Барнаул, ул. Мало-Табольская, д. 18А-офис 201</t>
  </si>
  <si>
    <t>656906, г. Барнаул, Змеиногрский тракт, 118Б</t>
  </si>
  <si>
    <t>дс от 28.09.2020; дс расторжение 09.12.2020</t>
  </si>
  <si>
    <t>дс увеличение от  11.12.2020</t>
  </si>
  <si>
    <t>дс расторжение 10.12.2020</t>
  </si>
  <si>
    <t>дс от 27.10.2020 увеличение, дс от 12.11.2020 уменьшение, дс от 16.12.2020 расторжение</t>
  </si>
  <si>
    <t>ИНФОРМАЦИЯ об осуществлении конкурсных процедур и экономии от их проведения за 2020 год</t>
  </si>
  <si>
    <t>дс увеличение от 29.10.2020</t>
  </si>
  <si>
    <t>дс расторжение  от 17.07.2020</t>
  </si>
  <si>
    <t>дс увеличение от 16.04.2020</t>
  </si>
  <si>
    <t>дс расторжение от 02.04.2020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</si>
</sst>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61"/>
  <sheetViews>
    <sheetView tabSelected="1" zoomScaleNormal="100" workbookViewId="0">
      <selection activeCell="J13" sqref="J13"/>
    </sheetView>
  </sheetViews>
  <sheetFormatPr defaultRowHeight="15" x14ac:dyDescent="0.25"/>
  <cols>
    <col min="1" max="1" width="6.140625" style="1" customWidth="1"/>
    <col min="2" max="2" width="29.85546875" style="8" customWidth="1"/>
    <col min="3" max="3" width="21.85546875" style="16" customWidth="1"/>
    <col min="4" max="4" width="32.28515625" style="8" customWidth="1"/>
    <col min="5" max="5" width="15.7109375" style="52" customWidth="1"/>
    <col min="6" max="6" width="30.7109375" style="8" customWidth="1"/>
    <col min="7" max="7" width="15.140625" style="14" customWidth="1"/>
    <col min="8" max="8" width="16.28515625" style="14" customWidth="1"/>
    <col min="9" max="9" width="26.28515625" style="8" customWidth="1"/>
    <col min="10" max="10" width="16.140625" style="16" customWidth="1"/>
    <col min="11" max="11" width="17.5703125" style="18" customWidth="1"/>
    <col min="12" max="16384" width="9.140625" style="1"/>
  </cols>
  <sheetData>
    <row r="2" spans="1:19" ht="32.25" customHeight="1" thickBot="1" x14ac:dyDescent="0.3">
      <c r="A2" s="56" t="s">
        <v>275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44"/>
    </row>
    <row r="3" spans="1:19" ht="86.25" thickBot="1" x14ac:dyDescent="0.3">
      <c r="A3" s="2" t="s">
        <v>0</v>
      </c>
      <c r="B3" s="3" t="s">
        <v>2</v>
      </c>
      <c r="C3" s="3" t="s">
        <v>9</v>
      </c>
      <c r="D3" s="3" t="s">
        <v>3</v>
      </c>
      <c r="E3" s="50" t="s">
        <v>4</v>
      </c>
      <c r="F3" s="3" t="s">
        <v>5</v>
      </c>
      <c r="G3" s="10" t="s">
        <v>6</v>
      </c>
      <c r="H3" s="10" t="s">
        <v>7</v>
      </c>
      <c r="I3" s="3" t="s">
        <v>8</v>
      </c>
      <c r="J3" s="3" t="s">
        <v>10</v>
      </c>
      <c r="K3" s="10" t="s">
        <v>1</v>
      </c>
    </row>
    <row r="4" spans="1:19" ht="45" x14ac:dyDescent="0.25">
      <c r="A4" s="4">
        <v>1</v>
      </c>
      <c r="B4" s="48" t="s">
        <v>11</v>
      </c>
      <c r="C4" s="15" t="s">
        <v>59</v>
      </c>
      <c r="D4" s="7" t="s">
        <v>12</v>
      </c>
      <c r="E4" s="48" t="s">
        <v>13</v>
      </c>
      <c r="F4" s="7" t="s">
        <v>14</v>
      </c>
      <c r="G4" s="13">
        <v>475770.24</v>
      </c>
      <c r="H4" s="36">
        <v>475770.24</v>
      </c>
      <c r="I4" s="7" t="s">
        <v>15</v>
      </c>
      <c r="J4" s="15"/>
      <c r="K4" s="41">
        <v>475770.24</v>
      </c>
    </row>
    <row r="5" spans="1:19" ht="45" x14ac:dyDescent="0.25">
      <c r="A5" s="4">
        <f t="shared" ref="A5:A60" si="0">A4+1</f>
        <v>2</v>
      </c>
      <c r="B5" s="48" t="s">
        <v>16</v>
      </c>
      <c r="C5" s="15" t="s">
        <v>60</v>
      </c>
      <c r="D5" s="7" t="s">
        <v>17</v>
      </c>
      <c r="E5" s="48" t="s">
        <v>13</v>
      </c>
      <c r="F5" s="7" t="s">
        <v>18</v>
      </c>
      <c r="G5" s="13">
        <v>1403760</v>
      </c>
      <c r="H5" s="36">
        <v>1403760</v>
      </c>
      <c r="I5" s="7" t="s">
        <v>19</v>
      </c>
      <c r="J5" s="15" t="s">
        <v>102</v>
      </c>
      <c r="K5" s="41">
        <v>1183403.5900000001</v>
      </c>
    </row>
    <row r="6" spans="1:19" ht="45" x14ac:dyDescent="0.25">
      <c r="A6" s="4">
        <f t="shared" si="0"/>
        <v>3</v>
      </c>
      <c r="B6" s="48" t="s">
        <v>20</v>
      </c>
      <c r="C6" s="15" t="s">
        <v>61</v>
      </c>
      <c r="D6" s="7" t="s">
        <v>21</v>
      </c>
      <c r="E6" s="48" t="s">
        <v>13</v>
      </c>
      <c r="F6" s="7" t="s">
        <v>22</v>
      </c>
      <c r="G6" s="13">
        <v>270024.82</v>
      </c>
      <c r="H6" s="36">
        <v>270024.82</v>
      </c>
      <c r="I6" s="7" t="s">
        <v>23</v>
      </c>
      <c r="J6" s="15" t="s">
        <v>102</v>
      </c>
      <c r="K6" s="41">
        <v>278060.40000000002</v>
      </c>
    </row>
    <row r="7" spans="1:19" ht="45" x14ac:dyDescent="0.25">
      <c r="A7" s="4">
        <f t="shared" si="0"/>
        <v>4</v>
      </c>
      <c r="B7" s="48" t="s">
        <v>24</v>
      </c>
      <c r="C7" s="15" t="s">
        <v>74</v>
      </c>
      <c r="D7" s="7" t="s">
        <v>25</v>
      </c>
      <c r="E7" s="48" t="s">
        <v>13</v>
      </c>
      <c r="F7" s="7" t="s">
        <v>26</v>
      </c>
      <c r="G7" s="13">
        <v>450857</v>
      </c>
      <c r="H7" s="36">
        <v>394499.75</v>
      </c>
      <c r="I7" s="7" t="s">
        <v>27</v>
      </c>
      <c r="J7" s="15"/>
      <c r="K7" s="41">
        <v>394499.75</v>
      </c>
    </row>
    <row r="8" spans="1:19" ht="58.5" customHeight="1" x14ac:dyDescent="0.25">
      <c r="A8" s="4">
        <f t="shared" si="0"/>
        <v>5</v>
      </c>
      <c r="B8" s="47" t="s">
        <v>29</v>
      </c>
      <c r="C8" s="15" t="s">
        <v>75</v>
      </c>
      <c r="D8" s="9" t="s">
        <v>30</v>
      </c>
      <c r="E8" s="51" t="s">
        <v>31</v>
      </c>
      <c r="F8" s="6" t="s">
        <v>32</v>
      </c>
      <c r="G8" s="12">
        <v>1055700</v>
      </c>
      <c r="H8" s="35">
        <v>1050410</v>
      </c>
      <c r="I8" s="6" t="s">
        <v>33</v>
      </c>
      <c r="J8" s="6" t="s">
        <v>177</v>
      </c>
      <c r="K8" s="40">
        <v>691682.57</v>
      </c>
    </row>
    <row r="9" spans="1:19" ht="45" x14ac:dyDescent="0.25">
      <c r="A9" s="4">
        <f t="shared" si="0"/>
        <v>6</v>
      </c>
      <c r="B9" s="48" t="s">
        <v>38</v>
      </c>
      <c r="C9" s="15" t="s">
        <v>76</v>
      </c>
      <c r="D9" s="7" t="s">
        <v>28</v>
      </c>
      <c r="E9" s="48" t="s">
        <v>13</v>
      </c>
      <c r="F9" s="7" t="s">
        <v>39</v>
      </c>
      <c r="G9" s="13">
        <v>288000</v>
      </c>
      <c r="H9" s="36">
        <v>288000</v>
      </c>
      <c r="I9" s="7" t="s">
        <v>40</v>
      </c>
      <c r="J9" s="15"/>
      <c r="K9" s="41">
        <v>288000</v>
      </c>
    </row>
    <row r="10" spans="1:19" ht="60" x14ac:dyDescent="0.25">
      <c r="A10" s="4">
        <f t="shared" si="0"/>
        <v>7</v>
      </c>
      <c r="B10" s="48" t="s">
        <v>41</v>
      </c>
      <c r="C10" s="15" t="s">
        <v>42</v>
      </c>
      <c r="D10" s="7" t="s">
        <v>43</v>
      </c>
      <c r="E10" s="48" t="s">
        <v>13</v>
      </c>
      <c r="F10" s="7" t="s">
        <v>44</v>
      </c>
      <c r="G10" s="13">
        <v>1500000</v>
      </c>
      <c r="H10" s="36">
        <v>1500000</v>
      </c>
      <c r="I10" s="7" t="s">
        <v>45</v>
      </c>
      <c r="J10" s="7" t="s">
        <v>278</v>
      </c>
      <c r="K10" s="41">
        <v>1650000</v>
      </c>
    </row>
    <row r="11" spans="1:19" ht="45" x14ac:dyDescent="0.25">
      <c r="A11" s="4">
        <f t="shared" si="0"/>
        <v>8</v>
      </c>
      <c r="B11" s="48" t="s">
        <v>46</v>
      </c>
      <c r="C11" s="15" t="s">
        <v>47</v>
      </c>
      <c r="D11" s="7" t="s">
        <v>48</v>
      </c>
      <c r="E11" s="48" t="s">
        <v>13</v>
      </c>
      <c r="F11" s="7" t="s">
        <v>49</v>
      </c>
      <c r="G11" s="13">
        <v>289220.88</v>
      </c>
      <c r="H11" s="36">
        <v>171041.01</v>
      </c>
      <c r="I11" s="7" t="s">
        <v>50</v>
      </c>
      <c r="J11" s="15"/>
      <c r="K11" s="41">
        <v>171041.01</v>
      </c>
    </row>
    <row r="12" spans="1:19" ht="45" x14ac:dyDescent="0.25">
      <c r="A12" s="4">
        <f t="shared" si="0"/>
        <v>9</v>
      </c>
      <c r="B12" s="48" t="s">
        <v>51</v>
      </c>
      <c r="C12" s="15" t="s">
        <v>52</v>
      </c>
      <c r="D12" s="7" t="s">
        <v>25</v>
      </c>
      <c r="E12" s="48" t="s">
        <v>13</v>
      </c>
      <c r="F12" s="7" t="s">
        <v>53</v>
      </c>
      <c r="G12" s="13">
        <v>224263.61</v>
      </c>
      <c r="H12" s="36">
        <v>102191.02</v>
      </c>
      <c r="I12" s="7" t="s">
        <v>54</v>
      </c>
      <c r="J12" s="15"/>
      <c r="K12" s="41">
        <v>102191.02</v>
      </c>
    </row>
    <row r="13" spans="1:19" ht="45" x14ac:dyDescent="0.25">
      <c r="A13" s="4">
        <f t="shared" si="0"/>
        <v>10</v>
      </c>
      <c r="B13" s="48" t="s">
        <v>34</v>
      </c>
      <c r="C13" s="15" t="s">
        <v>62</v>
      </c>
      <c r="D13" s="7" t="s">
        <v>35</v>
      </c>
      <c r="E13" s="48" t="s">
        <v>13</v>
      </c>
      <c r="F13" s="7" t="s">
        <v>36</v>
      </c>
      <c r="G13" s="13">
        <v>459000</v>
      </c>
      <c r="H13" s="36">
        <v>459000</v>
      </c>
      <c r="I13" s="7" t="s">
        <v>37</v>
      </c>
      <c r="J13" s="7" t="s">
        <v>279</v>
      </c>
      <c r="K13" s="41">
        <v>211376.9</v>
      </c>
    </row>
    <row r="14" spans="1:19" ht="45" x14ac:dyDescent="0.25">
      <c r="A14" s="4">
        <f t="shared" si="0"/>
        <v>11</v>
      </c>
      <c r="B14" s="48" t="s">
        <v>55</v>
      </c>
      <c r="C14" s="15" t="s">
        <v>73</v>
      </c>
      <c r="D14" s="7" t="s">
        <v>56</v>
      </c>
      <c r="E14" s="48" t="s">
        <v>13</v>
      </c>
      <c r="F14" s="7" t="s">
        <v>57</v>
      </c>
      <c r="G14" s="13">
        <v>112466.66</v>
      </c>
      <c r="H14" s="36">
        <v>61677.2</v>
      </c>
      <c r="I14" s="7" t="s">
        <v>58</v>
      </c>
      <c r="J14" s="15"/>
      <c r="K14" s="41">
        <v>61677.2</v>
      </c>
      <c r="L14" s="19"/>
      <c r="M14" s="20"/>
      <c r="N14" s="20"/>
      <c r="O14" s="21"/>
      <c r="P14" s="21"/>
      <c r="Q14" s="22"/>
      <c r="R14" s="21"/>
      <c r="S14" s="21"/>
    </row>
    <row r="15" spans="1:19" ht="45" x14ac:dyDescent="0.25">
      <c r="A15" s="4">
        <f t="shared" si="0"/>
        <v>12</v>
      </c>
      <c r="B15" s="48" t="s">
        <v>63</v>
      </c>
      <c r="C15" s="15" t="s">
        <v>69</v>
      </c>
      <c r="D15" s="7" t="s">
        <v>68</v>
      </c>
      <c r="E15" s="48" t="s">
        <v>13</v>
      </c>
      <c r="F15" s="24" t="s">
        <v>65</v>
      </c>
      <c r="G15" s="23">
        <v>311406.67</v>
      </c>
      <c r="H15" s="37">
        <v>265113.93</v>
      </c>
      <c r="I15" s="25" t="s">
        <v>72</v>
      </c>
      <c r="J15" s="15"/>
      <c r="K15" s="41">
        <v>265113.93</v>
      </c>
    </row>
    <row r="16" spans="1:19" ht="63" x14ac:dyDescent="0.25">
      <c r="A16" s="4">
        <f t="shared" si="0"/>
        <v>13</v>
      </c>
      <c r="B16" s="48" t="s">
        <v>64</v>
      </c>
      <c r="C16" s="15" t="s">
        <v>70</v>
      </c>
      <c r="D16" s="7" t="s">
        <v>67</v>
      </c>
      <c r="E16" s="48" t="s">
        <v>13</v>
      </c>
      <c r="F16" s="24" t="s">
        <v>66</v>
      </c>
      <c r="G16" s="23">
        <v>381340.8</v>
      </c>
      <c r="H16" s="37">
        <v>381340.8</v>
      </c>
      <c r="I16" s="26" t="s">
        <v>71</v>
      </c>
      <c r="J16" s="15"/>
      <c r="K16" s="41">
        <v>381340.8</v>
      </c>
    </row>
    <row r="17" spans="1:11" ht="62.25" customHeight="1" x14ac:dyDescent="0.25">
      <c r="A17" s="4">
        <f t="shared" si="0"/>
        <v>14</v>
      </c>
      <c r="B17" s="49" t="s">
        <v>83</v>
      </c>
      <c r="C17" s="27" t="s">
        <v>85</v>
      </c>
      <c r="D17" s="30" t="s">
        <v>84</v>
      </c>
      <c r="E17" s="48" t="s">
        <v>13</v>
      </c>
      <c r="F17" s="31" t="s">
        <v>77</v>
      </c>
      <c r="G17" s="28">
        <v>1403366.2</v>
      </c>
      <c r="H17" s="38">
        <v>1403366.2</v>
      </c>
      <c r="I17" s="7" t="s">
        <v>19</v>
      </c>
      <c r="J17" s="55" t="s">
        <v>277</v>
      </c>
      <c r="K17" s="42">
        <v>1101477.3700000001</v>
      </c>
    </row>
    <row r="18" spans="1:11" s="8" customFormat="1" ht="60" customHeight="1" x14ac:dyDescent="0.25">
      <c r="A18" s="4">
        <f t="shared" si="0"/>
        <v>15</v>
      </c>
      <c r="B18" s="48" t="s">
        <v>78</v>
      </c>
      <c r="C18" s="7" t="s">
        <v>82</v>
      </c>
      <c r="D18" s="29" t="s">
        <v>79</v>
      </c>
      <c r="E18" s="48" t="s">
        <v>13</v>
      </c>
      <c r="F18" s="25" t="s">
        <v>80</v>
      </c>
      <c r="G18" s="13">
        <v>660000</v>
      </c>
      <c r="H18" s="36">
        <v>660000</v>
      </c>
      <c r="I18" s="25" t="s">
        <v>81</v>
      </c>
      <c r="J18" s="7" t="s">
        <v>271</v>
      </c>
      <c r="K18" s="43">
        <v>661938.80000000005</v>
      </c>
    </row>
    <row r="19" spans="1:11" s="8" customFormat="1" ht="60" customHeight="1" x14ac:dyDescent="0.25">
      <c r="A19" s="4">
        <f t="shared" si="0"/>
        <v>16</v>
      </c>
      <c r="B19" s="48" t="s">
        <v>88</v>
      </c>
      <c r="C19" s="5" t="s">
        <v>90</v>
      </c>
      <c r="D19" s="32" t="s">
        <v>86</v>
      </c>
      <c r="E19" s="46" t="s">
        <v>13</v>
      </c>
      <c r="F19" s="33" t="s">
        <v>87</v>
      </c>
      <c r="G19" s="11">
        <v>995000</v>
      </c>
      <c r="H19" s="34">
        <v>995000</v>
      </c>
      <c r="I19" s="33" t="s">
        <v>89</v>
      </c>
      <c r="J19" s="5"/>
      <c r="K19" s="39">
        <v>995000</v>
      </c>
    </row>
    <row r="20" spans="1:11" ht="70.5" customHeight="1" x14ac:dyDescent="0.25">
      <c r="A20" s="4">
        <f t="shared" si="0"/>
        <v>17</v>
      </c>
      <c r="B20" s="48" t="s">
        <v>91</v>
      </c>
      <c r="C20" s="15" t="s">
        <v>130</v>
      </c>
      <c r="D20" s="7" t="s">
        <v>92</v>
      </c>
      <c r="E20" s="48" t="s">
        <v>13</v>
      </c>
      <c r="F20" s="7" t="s">
        <v>93</v>
      </c>
      <c r="G20" s="13">
        <v>673990</v>
      </c>
      <c r="H20" s="13">
        <v>670620.05000000005</v>
      </c>
      <c r="I20" s="7" t="s">
        <v>94</v>
      </c>
      <c r="J20" s="15"/>
      <c r="K20" s="41">
        <v>670620.05000000005</v>
      </c>
    </row>
    <row r="21" spans="1:11" ht="54.75" customHeight="1" x14ac:dyDescent="0.25">
      <c r="A21" s="4">
        <f t="shared" si="0"/>
        <v>18</v>
      </c>
      <c r="B21" s="48" t="s">
        <v>95</v>
      </c>
      <c r="C21" s="15" t="s">
        <v>131</v>
      </c>
      <c r="D21" s="7" t="s">
        <v>35</v>
      </c>
      <c r="E21" s="48" t="s">
        <v>13</v>
      </c>
      <c r="F21" s="7" t="s">
        <v>96</v>
      </c>
      <c r="G21" s="13">
        <v>1052250</v>
      </c>
      <c r="H21" s="13">
        <v>1046988.75</v>
      </c>
      <c r="I21" s="8" t="s">
        <v>97</v>
      </c>
      <c r="J21" s="7" t="s">
        <v>273</v>
      </c>
      <c r="K21" s="41">
        <v>974942.48</v>
      </c>
    </row>
    <row r="22" spans="1:11" ht="58.5" customHeight="1" x14ac:dyDescent="0.25">
      <c r="A22" s="4">
        <f t="shared" si="0"/>
        <v>19</v>
      </c>
      <c r="B22" s="48" t="s">
        <v>98</v>
      </c>
      <c r="C22" s="15" t="s">
        <v>132</v>
      </c>
      <c r="D22" s="7" t="s">
        <v>17</v>
      </c>
      <c r="E22" s="48" t="s">
        <v>13</v>
      </c>
      <c r="F22" s="7" t="s">
        <v>99</v>
      </c>
      <c r="G22" s="13" t="s">
        <v>100</v>
      </c>
      <c r="H22" s="13" t="s">
        <v>100</v>
      </c>
      <c r="I22" s="7" t="s">
        <v>101</v>
      </c>
      <c r="J22" s="7" t="s">
        <v>244</v>
      </c>
      <c r="K22" s="41">
        <v>1380505.47</v>
      </c>
    </row>
    <row r="23" spans="1:11" ht="63.75" customHeight="1" x14ac:dyDescent="0.25">
      <c r="A23" s="4">
        <f t="shared" si="0"/>
        <v>20</v>
      </c>
      <c r="B23" s="48" t="s">
        <v>103</v>
      </c>
      <c r="C23" s="15" t="s">
        <v>133</v>
      </c>
      <c r="D23" s="7" t="s">
        <v>104</v>
      </c>
      <c r="E23" s="48" t="s">
        <v>13</v>
      </c>
      <c r="F23" s="7" t="s">
        <v>105</v>
      </c>
      <c r="G23" s="13">
        <v>224628.58</v>
      </c>
      <c r="H23" s="13">
        <v>189891.74</v>
      </c>
      <c r="I23" s="7" t="s">
        <v>106</v>
      </c>
      <c r="J23" s="15"/>
      <c r="K23" s="17">
        <v>189891.74</v>
      </c>
    </row>
    <row r="24" spans="1:11" ht="63.75" customHeight="1" x14ac:dyDescent="0.25">
      <c r="A24" s="4">
        <f t="shared" si="0"/>
        <v>21</v>
      </c>
      <c r="B24" s="48" t="s">
        <v>107</v>
      </c>
      <c r="C24" s="15" t="s">
        <v>134</v>
      </c>
      <c r="D24" s="7" t="s">
        <v>108</v>
      </c>
      <c r="E24" s="48" t="s">
        <v>13</v>
      </c>
      <c r="F24" s="7" t="s">
        <v>109</v>
      </c>
      <c r="G24" s="13">
        <v>250960.8</v>
      </c>
      <c r="H24" s="13">
        <v>250960.8</v>
      </c>
      <c r="I24" s="7" t="s">
        <v>110</v>
      </c>
      <c r="J24" s="15"/>
      <c r="K24" s="17">
        <v>250960.8</v>
      </c>
    </row>
    <row r="25" spans="1:11" ht="60" x14ac:dyDescent="0.25">
      <c r="A25" s="4">
        <f t="shared" si="0"/>
        <v>22</v>
      </c>
      <c r="B25" s="48" t="s">
        <v>111</v>
      </c>
      <c r="C25" s="15" t="s">
        <v>135</v>
      </c>
      <c r="D25" s="7" t="s">
        <v>108</v>
      </c>
      <c r="E25" s="48" t="s">
        <v>13</v>
      </c>
      <c r="F25" s="7" t="s">
        <v>112</v>
      </c>
      <c r="G25" s="13">
        <v>400627.8</v>
      </c>
      <c r="H25" s="13">
        <v>400627.8</v>
      </c>
      <c r="I25" s="7" t="s">
        <v>110</v>
      </c>
      <c r="J25" s="15"/>
      <c r="K25" s="17">
        <v>400627.8</v>
      </c>
    </row>
    <row r="26" spans="1:11" ht="61.5" customHeight="1" x14ac:dyDescent="0.25">
      <c r="A26" s="4">
        <f t="shared" si="0"/>
        <v>23</v>
      </c>
      <c r="B26" s="48" t="s">
        <v>115</v>
      </c>
      <c r="C26" s="15" t="s">
        <v>128</v>
      </c>
      <c r="D26" s="7" t="s">
        <v>113</v>
      </c>
      <c r="E26" s="48" t="s">
        <v>13</v>
      </c>
      <c r="F26" s="7" t="s">
        <v>117</v>
      </c>
      <c r="G26" s="13">
        <v>69156.66</v>
      </c>
      <c r="H26" s="13">
        <v>40802.699999999997</v>
      </c>
      <c r="I26" s="7" t="s">
        <v>114</v>
      </c>
      <c r="J26" s="15"/>
      <c r="K26" s="17">
        <v>40802.699999999997</v>
      </c>
    </row>
    <row r="27" spans="1:11" ht="53.25" customHeight="1" x14ac:dyDescent="0.25">
      <c r="A27" s="4">
        <f t="shared" si="0"/>
        <v>24</v>
      </c>
      <c r="B27" s="48" t="s">
        <v>116</v>
      </c>
      <c r="C27" s="15" t="s">
        <v>136</v>
      </c>
      <c r="D27" s="7" t="s">
        <v>113</v>
      </c>
      <c r="E27" s="48" t="s">
        <v>13</v>
      </c>
      <c r="F27" s="7" t="s">
        <v>120</v>
      </c>
      <c r="G27" s="13">
        <v>421242</v>
      </c>
      <c r="H27" s="13">
        <v>174815.43</v>
      </c>
      <c r="I27" s="7" t="s">
        <v>114</v>
      </c>
      <c r="J27" s="15"/>
      <c r="K27" s="17">
        <v>174815.43</v>
      </c>
    </row>
    <row r="28" spans="1:11" ht="52.5" customHeight="1" x14ac:dyDescent="0.25">
      <c r="A28" s="4">
        <f t="shared" si="0"/>
        <v>25</v>
      </c>
      <c r="B28" s="48" t="s">
        <v>118</v>
      </c>
      <c r="C28" s="15" t="s">
        <v>137</v>
      </c>
      <c r="D28" s="7" t="s">
        <v>119</v>
      </c>
      <c r="E28" s="48" t="s">
        <v>13</v>
      </c>
      <c r="F28" s="7" t="s">
        <v>120</v>
      </c>
      <c r="G28" s="13">
        <v>26630</v>
      </c>
      <c r="H28" s="13">
        <v>26630</v>
      </c>
      <c r="I28" s="7" t="s">
        <v>121</v>
      </c>
      <c r="J28" s="15"/>
      <c r="K28" s="17">
        <v>26630</v>
      </c>
    </row>
    <row r="29" spans="1:11" ht="73.5" customHeight="1" x14ac:dyDescent="0.25">
      <c r="A29" s="4">
        <f t="shared" si="0"/>
        <v>26</v>
      </c>
      <c r="B29" s="48" t="s">
        <v>126</v>
      </c>
      <c r="C29" s="15" t="s">
        <v>138</v>
      </c>
      <c r="D29" s="7" t="s">
        <v>122</v>
      </c>
      <c r="E29" s="48" t="s">
        <v>13</v>
      </c>
      <c r="F29" s="7" t="s">
        <v>123</v>
      </c>
      <c r="G29" s="13">
        <v>577743.88</v>
      </c>
      <c r="H29" s="13">
        <v>185338.4</v>
      </c>
      <c r="I29" s="7" t="s">
        <v>124</v>
      </c>
      <c r="J29" s="15"/>
      <c r="K29" s="17">
        <v>185338.4</v>
      </c>
    </row>
    <row r="30" spans="1:11" ht="57" customHeight="1" x14ac:dyDescent="0.25">
      <c r="A30" s="4">
        <f t="shared" si="0"/>
        <v>27</v>
      </c>
      <c r="B30" s="48" t="s">
        <v>125</v>
      </c>
      <c r="C30" s="15" t="s">
        <v>129</v>
      </c>
      <c r="D30" s="7" t="s">
        <v>127</v>
      </c>
      <c r="E30" s="48" t="s">
        <v>13</v>
      </c>
      <c r="F30" s="7" t="s">
        <v>117</v>
      </c>
      <c r="G30" s="13">
        <v>393577.33</v>
      </c>
      <c r="H30" s="13">
        <v>391609.44</v>
      </c>
      <c r="I30" s="7" t="s">
        <v>121</v>
      </c>
      <c r="J30" s="15"/>
      <c r="K30" s="17">
        <v>391609.44</v>
      </c>
    </row>
    <row r="31" spans="1:11" ht="45" x14ac:dyDescent="0.25">
      <c r="A31" s="4">
        <f t="shared" si="0"/>
        <v>28</v>
      </c>
      <c r="B31" s="48" t="s">
        <v>139</v>
      </c>
      <c r="C31" s="15" t="s">
        <v>153</v>
      </c>
      <c r="D31" s="7" t="s">
        <v>140</v>
      </c>
      <c r="E31" s="48" t="s">
        <v>13</v>
      </c>
      <c r="F31" s="7" t="s">
        <v>141</v>
      </c>
      <c r="G31" s="13">
        <v>200000</v>
      </c>
      <c r="H31" s="13">
        <v>194000</v>
      </c>
      <c r="I31" s="7" t="s">
        <v>151</v>
      </c>
      <c r="J31" s="15"/>
      <c r="K31" s="17">
        <v>194000</v>
      </c>
    </row>
    <row r="32" spans="1:11" ht="90" x14ac:dyDescent="0.25">
      <c r="A32" s="4">
        <f t="shared" si="0"/>
        <v>29</v>
      </c>
      <c r="B32" s="48" t="s">
        <v>142</v>
      </c>
      <c r="C32" s="15" t="s">
        <v>154</v>
      </c>
      <c r="D32" s="7" t="s">
        <v>17</v>
      </c>
      <c r="E32" s="48" t="s">
        <v>13</v>
      </c>
      <c r="F32" s="7" t="s">
        <v>143</v>
      </c>
      <c r="G32" s="13">
        <v>1504386</v>
      </c>
      <c r="H32" s="13">
        <v>1504386</v>
      </c>
      <c r="I32" s="7" t="s">
        <v>101</v>
      </c>
      <c r="J32" s="7" t="s">
        <v>274</v>
      </c>
      <c r="K32" s="17">
        <v>1516007.9</v>
      </c>
    </row>
    <row r="33" spans="1:11" ht="45" x14ac:dyDescent="0.25">
      <c r="A33" s="4">
        <f t="shared" si="0"/>
        <v>30</v>
      </c>
      <c r="B33" s="48" t="s">
        <v>144</v>
      </c>
      <c r="C33" s="15" t="s">
        <v>155</v>
      </c>
      <c r="D33" s="7" t="s">
        <v>145</v>
      </c>
      <c r="E33" s="48" t="s">
        <v>13</v>
      </c>
      <c r="F33" s="7" t="s">
        <v>146</v>
      </c>
      <c r="G33" s="45">
        <v>455842.2</v>
      </c>
      <c r="H33" s="13">
        <v>453900</v>
      </c>
      <c r="I33" s="7" t="s">
        <v>147</v>
      </c>
      <c r="J33" s="15"/>
      <c r="K33" s="17">
        <v>453900</v>
      </c>
    </row>
    <row r="34" spans="1:11" ht="45" x14ac:dyDescent="0.25">
      <c r="A34" s="4">
        <f t="shared" si="0"/>
        <v>31</v>
      </c>
      <c r="B34" s="48" t="s">
        <v>148</v>
      </c>
      <c r="C34" s="15" t="s">
        <v>156</v>
      </c>
      <c r="D34" s="7" t="s">
        <v>149</v>
      </c>
      <c r="E34" s="48" t="s">
        <v>13</v>
      </c>
      <c r="F34" s="7" t="s">
        <v>150</v>
      </c>
      <c r="G34" s="13">
        <v>340000</v>
      </c>
      <c r="H34" s="13">
        <v>338300</v>
      </c>
      <c r="I34" s="7" t="s">
        <v>152</v>
      </c>
      <c r="J34" s="15"/>
      <c r="K34" s="17">
        <v>338300</v>
      </c>
    </row>
    <row r="35" spans="1:11" ht="45" x14ac:dyDescent="0.25">
      <c r="A35" s="4">
        <f t="shared" si="0"/>
        <v>32</v>
      </c>
      <c r="B35" s="48" t="s">
        <v>157</v>
      </c>
      <c r="C35" s="15" t="s">
        <v>161</v>
      </c>
      <c r="D35" s="7" t="s">
        <v>158</v>
      </c>
      <c r="E35" s="48" t="s">
        <v>13</v>
      </c>
      <c r="F35" s="7" t="s">
        <v>159</v>
      </c>
      <c r="G35" s="13">
        <v>198660</v>
      </c>
      <c r="H35" s="13">
        <v>9723.14</v>
      </c>
      <c r="I35" s="7" t="s">
        <v>160</v>
      </c>
      <c r="J35" s="15"/>
      <c r="K35" s="17">
        <v>9723.14</v>
      </c>
    </row>
    <row r="36" spans="1:11" ht="45" x14ac:dyDescent="0.25">
      <c r="A36" s="4">
        <f t="shared" si="0"/>
        <v>33</v>
      </c>
      <c r="B36" s="48" t="s">
        <v>162</v>
      </c>
      <c r="C36" s="15" t="s">
        <v>163</v>
      </c>
      <c r="D36" s="7" t="s">
        <v>164</v>
      </c>
      <c r="E36" s="48" t="s">
        <v>13</v>
      </c>
      <c r="F36" s="7" t="s">
        <v>165</v>
      </c>
      <c r="G36" s="13">
        <v>53143.5</v>
      </c>
      <c r="H36" s="13">
        <v>48360.54</v>
      </c>
      <c r="I36" s="7" t="s">
        <v>166</v>
      </c>
      <c r="J36" s="7" t="s">
        <v>221</v>
      </c>
      <c r="K36" s="17">
        <v>0</v>
      </c>
    </row>
    <row r="37" spans="1:11" ht="30" x14ac:dyDescent="0.25">
      <c r="A37" s="4">
        <f t="shared" si="0"/>
        <v>34</v>
      </c>
      <c r="B37" s="48" t="s">
        <v>170</v>
      </c>
      <c r="C37" s="15" t="s">
        <v>178</v>
      </c>
      <c r="D37" s="7" t="s">
        <v>171</v>
      </c>
      <c r="E37" s="48" t="s">
        <v>13</v>
      </c>
      <c r="F37" s="7" t="s">
        <v>172</v>
      </c>
      <c r="G37" s="13">
        <v>45130.09</v>
      </c>
      <c r="H37" s="13">
        <v>30071.4</v>
      </c>
      <c r="I37" s="7" t="s">
        <v>173</v>
      </c>
      <c r="J37" s="15"/>
      <c r="K37" s="17">
        <v>30071.4</v>
      </c>
    </row>
    <row r="38" spans="1:11" ht="60" x14ac:dyDescent="0.25">
      <c r="A38" s="4">
        <f t="shared" si="0"/>
        <v>35</v>
      </c>
      <c r="B38" s="48" t="s">
        <v>167</v>
      </c>
      <c r="C38" s="15" t="s">
        <v>179</v>
      </c>
      <c r="D38" s="7" t="s">
        <v>168</v>
      </c>
      <c r="E38" s="48" t="s">
        <v>13</v>
      </c>
      <c r="F38" s="7" t="s">
        <v>228</v>
      </c>
      <c r="G38" s="13">
        <v>71855.5</v>
      </c>
      <c r="H38" s="13">
        <v>24858</v>
      </c>
      <c r="I38" s="7" t="s">
        <v>169</v>
      </c>
      <c r="J38" s="15"/>
      <c r="K38" s="17">
        <v>24858</v>
      </c>
    </row>
    <row r="39" spans="1:11" ht="45" x14ac:dyDescent="0.25">
      <c r="A39" s="4">
        <f t="shared" si="0"/>
        <v>36</v>
      </c>
      <c r="B39" s="48" t="s">
        <v>174</v>
      </c>
      <c r="C39" s="15" t="s">
        <v>180</v>
      </c>
      <c r="D39" s="7" t="s">
        <v>30</v>
      </c>
      <c r="E39" s="48" t="s">
        <v>13</v>
      </c>
      <c r="F39" s="7" t="s">
        <v>175</v>
      </c>
      <c r="G39" s="13">
        <v>79340.800000000003</v>
      </c>
      <c r="H39" s="13">
        <v>79340.800000000003</v>
      </c>
      <c r="I39" s="7" t="s">
        <v>176</v>
      </c>
      <c r="J39" s="15" t="s">
        <v>245</v>
      </c>
      <c r="K39" s="17">
        <v>70953.25</v>
      </c>
    </row>
    <row r="40" spans="1:11" ht="45" x14ac:dyDescent="0.25">
      <c r="A40" s="4">
        <f t="shared" si="0"/>
        <v>37</v>
      </c>
      <c r="B40" s="48" t="s">
        <v>181</v>
      </c>
      <c r="C40" s="15" t="s">
        <v>182</v>
      </c>
      <c r="D40" s="7" t="s">
        <v>183</v>
      </c>
      <c r="E40" s="48" t="s">
        <v>13</v>
      </c>
      <c r="F40" s="7" t="s">
        <v>184</v>
      </c>
      <c r="G40" s="13">
        <v>155800</v>
      </c>
      <c r="H40" s="13">
        <v>155800</v>
      </c>
      <c r="I40" s="7" t="s">
        <v>185</v>
      </c>
      <c r="J40" s="15"/>
      <c r="K40" s="17">
        <v>155800</v>
      </c>
    </row>
    <row r="41" spans="1:11" ht="45" x14ac:dyDescent="0.25">
      <c r="A41" s="4">
        <f t="shared" si="0"/>
        <v>38</v>
      </c>
      <c r="B41" s="48" t="s">
        <v>186</v>
      </c>
      <c r="C41" s="15" t="s">
        <v>197</v>
      </c>
      <c r="D41" s="7" t="s">
        <v>187</v>
      </c>
      <c r="E41" s="48" t="s">
        <v>13</v>
      </c>
      <c r="F41" s="7" t="s">
        <v>188</v>
      </c>
      <c r="G41" s="13">
        <v>786400</v>
      </c>
      <c r="H41" s="13">
        <v>707760</v>
      </c>
      <c r="I41" s="7" t="s">
        <v>189</v>
      </c>
      <c r="J41" s="53" t="s">
        <v>254</v>
      </c>
      <c r="K41" s="17">
        <v>0</v>
      </c>
    </row>
    <row r="42" spans="1:11" ht="45" x14ac:dyDescent="0.25">
      <c r="A42" s="4">
        <f t="shared" si="0"/>
        <v>39</v>
      </c>
      <c r="B42" s="48" t="s">
        <v>191</v>
      </c>
      <c r="C42" s="15" t="s">
        <v>196</v>
      </c>
      <c r="D42" s="7" t="s">
        <v>104</v>
      </c>
      <c r="E42" s="48" t="s">
        <v>13</v>
      </c>
      <c r="F42" s="7" t="s">
        <v>192</v>
      </c>
      <c r="G42" s="13">
        <v>32536.84</v>
      </c>
      <c r="H42" s="13">
        <v>32536.84</v>
      </c>
      <c r="I42" s="7" t="s">
        <v>106</v>
      </c>
      <c r="J42" s="15"/>
      <c r="K42" s="17">
        <v>32536.84</v>
      </c>
    </row>
    <row r="43" spans="1:11" ht="45" x14ac:dyDescent="0.25">
      <c r="A43" s="4">
        <f t="shared" si="0"/>
        <v>40</v>
      </c>
      <c r="B43" s="48" t="s">
        <v>190</v>
      </c>
      <c r="C43" s="15" t="s">
        <v>198</v>
      </c>
      <c r="D43" s="7" t="s">
        <v>193</v>
      </c>
      <c r="E43" s="48" t="s">
        <v>13</v>
      </c>
      <c r="F43" s="7" t="s">
        <v>194</v>
      </c>
      <c r="G43" s="13">
        <v>137280</v>
      </c>
      <c r="H43" s="13">
        <v>129729.60000000001</v>
      </c>
      <c r="I43" s="7" t="s">
        <v>195</v>
      </c>
      <c r="J43" s="15"/>
      <c r="K43" s="17">
        <v>129729.60000000001</v>
      </c>
    </row>
    <row r="44" spans="1:11" ht="78.75" x14ac:dyDescent="0.25">
      <c r="A44" s="4">
        <f t="shared" si="0"/>
        <v>41</v>
      </c>
      <c r="B44" s="48" t="s">
        <v>206</v>
      </c>
      <c r="C44" s="15" t="s">
        <v>199</v>
      </c>
      <c r="D44" s="7" t="s">
        <v>201</v>
      </c>
      <c r="E44" s="48" t="s">
        <v>13</v>
      </c>
      <c r="F44" s="7" t="s">
        <v>200</v>
      </c>
      <c r="G44" s="13">
        <v>346937.5</v>
      </c>
      <c r="H44" s="13">
        <v>217092.36</v>
      </c>
      <c r="I44" s="25" t="s">
        <v>202</v>
      </c>
      <c r="J44" s="15"/>
      <c r="K44" s="17">
        <v>217092.36</v>
      </c>
    </row>
    <row r="45" spans="1:11" ht="54.75" customHeight="1" x14ac:dyDescent="0.25">
      <c r="A45" s="4">
        <f t="shared" si="0"/>
        <v>42</v>
      </c>
      <c r="B45" s="48" t="s">
        <v>207</v>
      </c>
      <c r="C45" s="15" t="s">
        <v>203</v>
      </c>
      <c r="D45" s="7" t="s">
        <v>204</v>
      </c>
      <c r="E45" s="48" t="s">
        <v>13</v>
      </c>
      <c r="F45" s="7" t="s">
        <v>213</v>
      </c>
      <c r="G45" s="13">
        <v>40000.019999999997</v>
      </c>
      <c r="H45" s="13">
        <v>39800.019999999997</v>
      </c>
      <c r="I45" s="26" t="s">
        <v>205</v>
      </c>
      <c r="J45" s="15"/>
      <c r="K45" s="17">
        <v>39800.019999999997</v>
      </c>
    </row>
    <row r="46" spans="1:11" ht="63" x14ac:dyDescent="0.25">
      <c r="A46" s="4">
        <f t="shared" si="0"/>
        <v>43</v>
      </c>
      <c r="B46" s="48" t="s">
        <v>208</v>
      </c>
      <c r="C46" s="15" t="s">
        <v>211</v>
      </c>
      <c r="D46" s="7" t="s">
        <v>209</v>
      </c>
      <c r="E46" s="48" t="s">
        <v>13</v>
      </c>
      <c r="F46" s="7" t="s">
        <v>210</v>
      </c>
      <c r="G46" s="13">
        <v>66666.7</v>
      </c>
      <c r="H46" s="13">
        <v>29333.38</v>
      </c>
      <c r="I46" s="26" t="s">
        <v>212</v>
      </c>
      <c r="J46" s="15"/>
      <c r="K46" s="17">
        <v>29333.38</v>
      </c>
    </row>
    <row r="47" spans="1:11" ht="45" x14ac:dyDescent="0.25">
      <c r="A47" s="4">
        <f t="shared" si="0"/>
        <v>44</v>
      </c>
      <c r="B47" s="48" t="s">
        <v>214</v>
      </c>
      <c r="C47" s="15" t="s">
        <v>218</v>
      </c>
      <c r="D47" s="7" t="s">
        <v>119</v>
      </c>
      <c r="E47" s="48" t="s">
        <v>13</v>
      </c>
      <c r="F47" s="7" t="s">
        <v>215</v>
      </c>
      <c r="G47" s="13">
        <v>61233.35</v>
      </c>
      <c r="H47" s="13">
        <v>61233.35</v>
      </c>
      <c r="I47" s="7" t="s">
        <v>216</v>
      </c>
      <c r="J47" s="15"/>
      <c r="K47" s="17">
        <v>61233.35</v>
      </c>
    </row>
    <row r="48" spans="1:11" ht="45" x14ac:dyDescent="0.25">
      <c r="A48" s="4">
        <f t="shared" si="0"/>
        <v>45</v>
      </c>
      <c r="B48" s="48" t="s">
        <v>217</v>
      </c>
      <c r="C48" s="15" t="s">
        <v>219</v>
      </c>
      <c r="D48" s="7" t="s">
        <v>30</v>
      </c>
      <c r="E48" s="48" t="s">
        <v>13</v>
      </c>
      <c r="F48" s="7" t="s">
        <v>220</v>
      </c>
      <c r="G48" s="13">
        <v>111573</v>
      </c>
      <c r="H48" s="13">
        <v>111573</v>
      </c>
      <c r="I48" s="7" t="s">
        <v>33</v>
      </c>
      <c r="J48" s="53" t="s">
        <v>253</v>
      </c>
      <c r="K48" s="17">
        <v>100476.8</v>
      </c>
    </row>
    <row r="49" spans="1:11" ht="60" x14ac:dyDescent="0.25">
      <c r="A49" s="4">
        <f t="shared" si="0"/>
        <v>46</v>
      </c>
      <c r="B49" s="48" t="s">
        <v>222</v>
      </c>
      <c r="C49" s="15" t="s">
        <v>223</v>
      </c>
      <c r="D49" s="7" t="s">
        <v>43</v>
      </c>
      <c r="E49" s="48" t="s">
        <v>13</v>
      </c>
      <c r="F49" s="7" t="s">
        <v>224</v>
      </c>
      <c r="G49" s="13">
        <v>330000</v>
      </c>
      <c r="H49" s="13">
        <v>330000</v>
      </c>
      <c r="I49" s="7" t="s">
        <v>45</v>
      </c>
      <c r="J49" s="54" t="s">
        <v>276</v>
      </c>
      <c r="K49" s="17">
        <v>363000</v>
      </c>
    </row>
    <row r="50" spans="1:11" ht="46.5" customHeight="1" x14ac:dyDescent="0.25">
      <c r="A50" s="4">
        <f t="shared" si="0"/>
        <v>47</v>
      </c>
      <c r="B50" s="48" t="s">
        <v>225</v>
      </c>
      <c r="C50" s="15" t="s">
        <v>229</v>
      </c>
      <c r="D50" s="7" t="s">
        <v>226</v>
      </c>
      <c r="E50" s="48" t="s">
        <v>13</v>
      </c>
      <c r="F50" s="7" t="s">
        <v>227</v>
      </c>
      <c r="G50" s="13">
        <v>80395.199999999997</v>
      </c>
      <c r="H50" s="13">
        <v>80395.199999999997</v>
      </c>
      <c r="I50" s="7" t="s">
        <v>173</v>
      </c>
      <c r="J50" s="15"/>
      <c r="K50" s="17">
        <v>80395.199999999997</v>
      </c>
    </row>
    <row r="51" spans="1:11" ht="45" x14ac:dyDescent="0.25">
      <c r="A51" s="4">
        <f t="shared" si="0"/>
        <v>48</v>
      </c>
      <c r="B51" s="48" t="s">
        <v>230</v>
      </c>
      <c r="C51" s="15" t="s">
        <v>241</v>
      </c>
      <c r="D51" s="7" t="s">
        <v>232</v>
      </c>
      <c r="E51" s="48" t="s">
        <v>13</v>
      </c>
      <c r="F51" s="7" t="s">
        <v>233</v>
      </c>
      <c r="G51" s="13">
        <v>166050</v>
      </c>
      <c r="H51" s="13">
        <v>139482</v>
      </c>
      <c r="I51" s="7" t="s">
        <v>234</v>
      </c>
      <c r="J51" s="15"/>
      <c r="K51" s="17">
        <v>139482</v>
      </c>
    </row>
    <row r="52" spans="1:11" ht="45" x14ac:dyDescent="0.25">
      <c r="A52" s="4">
        <f t="shared" si="0"/>
        <v>49</v>
      </c>
      <c r="B52" s="48" t="s">
        <v>231</v>
      </c>
      <c r="C52" s="15" t="s">
        <v>240</v>
      </c>
      <c r="D52" s="7" t="s">
        <v>25</v>
      </c>
      <c r="E52" s="48" t="s">
        <v>13</v>
      </c>
      <c r="F52" s="7" t="s">
        <v>235</v>
      </c>
      <c r="G52" s="13">
        <v>238350</v>
      </c>
      <c r="H52" s="13">
        <v>172973.25</v>
      </c>
      <c r="I52" s="7" t="s">
        <v>27</v>
      </c>
      <c r="J52" s="15"/>
      <c r="K52" s="17">
        <v>172973.25</v>
      </c>
    </row>
    <row r="53" spans="1:11" ht="45" x14ac:dyDescent="0.25">
      <c r="A53" s="4">
        <f t="shared" si="0"/>
        <v>50</v>
      </c>
      <c r="B53" s="48" t="s">
        <v>236</v>
      </c>
      <c r="C53" s="15" t="s">
        <v>239</v>
      </c>
      <c r="D53" s="7" t="s">
        <v>237</v>
      </c>
      <c r="E53" s="48" t="s">
        <v>13</v>
      </c>
      <c r="F53" s="7" t="s">
        <v>227</v>
      </c>
      <c r="G53" s="13">
        <v>30148.2</v>
      </c>
      <c r="H53" s="13">
        <v>24050.720000000001</v>
      </c>
      <c r="I53" s="7" t="s">
        <v>238</v>
      </c>
      <c r="J53" s="15"/>
      <c r="K53" s="17">
        <v>24050.720000000001</v>
      </c>
    </row>
    <row r="54" spans="1:11" ht="45" x14ac:dyDescent="0.25">
      <c r="A54" s="4">
        <f t="shared" si="0"/>
        <v>51</v>
      </c>
      <c r="B54" s="48" t="s">
        <v>242</v>
      </c>
      <c r="C54" s="15" t="s">
        <v>243</v>
      </c>
      <c r="D54" s="7" t="s">
        <v>171</v>
      </c>
      <c r="E54" s="48" t="s">
        <v>13</v>
      </c>
      <c r="F54" s="7" t="s">
        <v>227</v>
      </c>
      <c r="G54" s="13">
        <v>74185.52</v>
      </c>
      <c r="H54" s="13">
        <v>74185.52</v>
      </c>
      <c r="I54" s="7" t="s">
        <v>173</v>
      </c>
      <c r="J54" s="15"/>
      <c r="K54" s="17">
        <v>74185.52</v>
      </c>
    </row>
    <row r="55" spans="1:11" ht="45" x14ac:dyDescent="0.25">
      <c r="A55" s="4">
        <f t="shared" si="0"/>
        <v>52</v>
      </c>
      <c r="B55" s="48" t="s">
        <v>246</v>
      </c>
      <c r="C55" s="15" t="s">
        <v>247</v>
      </c>
      <c r="D55" s="7" t="s">
        <v>171</v>
      </c>
      <c r="E55" s="48" t="s">
        <v>13</v>
      </c>
      <c r="F55" s="7" t="s">
        <v>227</v>
      </c>
      <c r="G55" s="13">
        <v>58627.17</v>
      </c>
      <c r="H55" s="13">
        <v>58627.17</v>
      </c>
      <c r="I55" s="7" t="s">
        <v>173</v>
      </c>
      <c r="J55" s="15"/>
      <c r="K55" s="17">
        <v>58627.17</v>
      </c>
    </row>
    <row r="56" spans="1:11" ht="60" x14ac:dyDescent="0.25">
      <c r="A56" s="4">
        <f t="shared" si="0"/>
        <v>53</v>
      </c>
      <c r="B56" s="48" t="s">
        <v>248</v>
      </c>
      <c r="C56" s="15" t="s">
        <v>252</v>
      </c>
      <c r="D56" s="7" t="s">
        <v>249</v>
      </c>
      <c r="E56" s="48" t="s">
        <v>13</v>
      </c>
      <c r="F56" s="7" t="s">
        <v>250</v>
      </c>
      <c r="G56" s="13">
        <v>58426.7</v>
      </c>
      <c r="H56" s="13">
        <v>58426.7</v>
      </c>
      <c r="I56" s="7" t="s">
        <v>251</v>
      </c>
      <c r="J56" s="15"/>
      <c r="K56" s="17">
        <v>58426.7</v>
      </c>
    </row>
    <row r="57" spans="1:11" ht="60" x14ac:dyDescent="0.25">
      <c r="A57" s="4">
        <f t="shared" si="0"/>
        <v>54</v>
      </c>
      <c r="B57" s="48" t="s">
        <v>255</v>
      </c>
      <c r="C57" s="15" t="s">
        <v>261</v>
      </c>
      <c r="D57" s="7" t="s">
        <v>43</v>
      </c>
      <c r="E57" s="48" t="s">
        <v>13</v>
      </c>
      <c r="F57" s="7" t="s">
        <v>224</v>
      </c>
      <c r="G57" s="13">
        <v>19483.75</v>
      </c>
      <c r="H57" s="13">
        <v>19483.75</v>
      </c>
      <c r="I57" s="7" t="s">
        <v>267</v>
      </c>
      <c r="J57" s="15"/>
      <c r="K57" s="17">
        <v>19483.75</v>
      </c>
    </row>
    <row r="58" spans="1:11" ht="45" x14ac:dyDescent="0.25">
      <c r="A58" s="4">
        <f t="shared" si="0"/>
        <v>55</v>
      </c>
      <c r="B58" s="48" t="s">
        <v>256</v>
      </c>
      <c r="C58" s="15" t="s">
        <v>262</v>
      </c>
      <c r="D58" s="7" t="s">
        <v>259</v>
      </c>
      <c r="E58" s="48" t="s">
        <v>13</v>
      </c>
      <c r="F58" s="7" t="s">
        <v>265</v>
      </c>
      <c r="G58" s="13">
        <v>180252</v>
      </c>
      <c r="H58" s="13">
        <v>160082.97</v>
      </c>
      <c r="I58" s="7" t="s">
        <v>268</v>
      </c>
      <c r="J58" s="15"/>
      <c r="K58" s="17">
        <v>160082.97</v>
      </c>
    </row>
    <row r="59" spans="1:11" ht="45" x14ac:dyDescent="0.25">
      <c r="A59" s="4">
        <f t="shared" si="0"/>
        <v>56</v>
      </c>
      <c r="B59" s="7" t="s">
        <v>257</v>
      </c>
      <c r="C59" s="15" t="s">
        <v>263</v>
      </c>
      <c r="D59" s="7" t="s">
        <v>25</v>
      </c>
      <c r="E59" s="48" t="s">
        <v>13</v>
      </c>
      <c r="F59" s="7" t="s">
        <v>26</v>
      </c>
      <c r="G59" s="13">
        <v>204272</v>
      </c>
      <c r="H59" s="13">
        <v>203250.64</v>
      </c>
      <c r="I59" s="7" t="s">
        <v>269</v>
      </c>
      <c r="J59" s="54" t="s">
        <v>272</v>
      </c>
      <c r="K59" s="17">
        <v>222380.24</v>
      </c>
    </row>
    <row r="60" spans="1:11" ht="45" x14ac:dyDescent="0.25">
      <c r="A60" s="4">
        <f t="shared" si="0"/>
        <v>57</v>
      </c>
      <c r="B60" s="7" t="s">
        <v>258</v>
      </c>
      <c r="C60" s="15" t="s">
        <v>264</v>
      </c>
      <c r="D60" s="7" t="s">
        <v>260</v>
      </c>
      <c r="E60" s="48" t="s">
        <v>13</v>
      </c>
      <c r="F60" s="7" t="s">
        <v>266</v>
      </c>
      <c r="G60" s="13">
        <v>738000</v>
      </c>
      <c r="H60" s="13">
        <v>738000</v>
      </c>
      <c r="I60" s="7" t="s">
        <v>270</v>
      </c>
      <c r="J60" s="15"/>
      <c r="K60" s="17">
        <v>738000</v>
      </c>
    </row>
    <row r="61" spans="1:11" x14ac:dyDescent="0.25">
      <c r="A61" s="15"/>
      <c r="B61" s="7"/>
      <c r="C61" s="15"/>
      <c r="D61" s="7"/>
      <c r="E61" s="48"/>
      <c r="F61" s="7"/>
      <c r="G61" s="13"/>
      <c r="H61" s="13"/>
      <c r="I61" s="7"/>
      <c r="J61" s="15"/>
      <c r="K61" s="17"/>
    </row>
  </sheetData>
  <mergeCells count="1">
    <mergeCell ref="A2:K2"/>
  </mergeCells>
  <pageMargins left="0" right="0" top="0.74803149606299213" bottom="0.74803149606299213" header="0.31496062992125984" footer="0.31496062992125984"/>
  <pageSetup paperSize="9" scale="3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2021-03-24T07:30:50Z</dcterms:modified>
</cp:coreProperties>
</file>